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ta-my.sharepoint.com/personal/mntemane_tcta_co_za/Documents/Desktop/Offsite documents storage/"/>
    </mc:Choice>
  </mc:AlternateContent>
  <xr:revisionPtr revIDLastSave="0" documentId="8_{709991CB-12C4-41FD-9985-478B19F6C2F8}" xr6:coauthVersionLast="47" xr6:coauthVersionMax="47" xr10:uidLastSave="{00000000-0000-0000-0000-000000000000}"/>
  <bookViews>
    <workbookView xWindow="-110" yWindow="-110" windowWidth="19420" windowHeight="10300" xr2:uid="{3B4AFB9A-13F7-46E1-BD8D-CDBC491A3DED}"/>
  </bookViews>
  <sheets>
    <sheet name="Sheet1" sheetId="1" r:id="rId1"/>
  </sheets>
  <definedNames>
    <definedName name="_xlnm.Print_Area" localSheetId="0">Sheet1!$A$1:$G$40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1" i="1"/>
  <c r="F10" i="1"/>
  <c r="F6" i="1" l="1"/>
  <c r="F7" i="1"/>
  <c r="F12" i="1"/>
  <c r="F18" i="1"/>
  <c r="F19" i="1"/>
  <c r="F20" i="1"/>
  <c r="F21" i="1"/>
  <c r="F22" i="1"/>
  <c r="F24" i="1"/>
  <c r="F25" i="1"/>
  <c r="F26" i="1"/>
  <c r="F28" i="1"/>
  <c r="F30" i="1"/>
  <c r="F4" i="1"/>
  <c r="F33" i="1" l="1"/>
  <c r="F34" i="1" s="1"/>
  <c r="F35" i="1" s="1"/>
</calcChain>
</file>

<file path=xl/sharedStrings.xml><?xml version="1.0" encoding="utf-8"?>
<sst xmlns="http://schemas.openxmlformats.org/spreadsheetml/2006/main" count="72" uniqueCount="68">
  <si>
    <t>No.</t>
  </si>
  <si>
    <t>Description</t>
  </si>
  <si>
    <t>Unit Cost</t>
  </si>
  <si>
    <t>Qty</t>
  </si>
  <si>
    <t>Period</t>
  </si>
  <si>
    <t>Total</t>
  </si>
  <si>
    <t>Comment</t>
  </si>
  <si>
    <t>Provisional Sum - Takeon Costs, Additional Services &amp; Stationery</t>
  </si>
  <si>
    <t xml:space="preserve">Off-Site Storage </t>
  </si>
  <si>
    <t>2.1</t>
  </si>
  <si>
    <t xml:space="preserve">     Record Storage - At current service provider (per box)</t>
  </si>
  <si>
    <t>2.2</t>
  </si>
  <si>
    <t>2.3</t>
  </si>
  <si>
    <t xml:space="preserve">     Records Storage - New boxes (per box)</t>
  </si>
  <si>
    <t>Digitisation</t>
  </si>
  <si>
    <t>3.1</t>
  </si>
  <si>
    <t>3.2</t>
  </si>
  <si>
    <t xml:space="preserve">     A3 size</t>
  </si>
  <si>
    <t>3.3</t>
  </si>
  <si>
    <t xml:space="preserve">     A1 size</t>
  </si>
  <si>
    <t>Stationery</t>
  </si>
  <si>
    <t>4.1</t>
  </si>
  <si>
    <t xml:space="preserve">     Box + Lid (325x250x430)</t>
  </si>
  <si>
    <t>4.2</t>
  </si>
  <si>
    <t xml:space="preserve">     Box + Lid (325x360x430)</t>
  </si>
  <si>
    <t>4.3</t>
  </si>
  <si>
    <t xml:space="preserve">     Backing Board</t>
  </si>
  <si>
    <t>4.4</t>
  </si>
  <si>
    <t xml:space="preserve">     Tubes + Lids (80x1050)</t>
  </si>
  <si>
    <t>4.5</t>
  </si>
  <si>
    <t xml:space="preserve">     Tubes + Lids (101x1050)</t>
  </si>
  <si>
    <t>Services</t>
  </si>
  <si>
    <t>5.1</t>
  </si>
  <si>
    <t xml:space="preserve">     Same day delivery</t>
  </si>
  <si>
    <t>5.2</t>
  </si>
  <si>
    <t xml:space="preserve">     Next day delivery</t>
  </si>
  <si>
    <t>5.3</t>
  </si>
  <si>
    <t xml:space="preserve">     Collection (new boxes)</t>
  </si>
  <si>
    <t>Other</t>
  </si>
  <si>
    <t>6.1</t>
  </si>
  <si>
    <t xml:space="preserve">     Other </t>
  </si>
  <si>
    <t>Withdrawal</t>
  </si>
  <si>
    <t>7.1</t>
  </si>
  <si>
    <t>Sub-Total</t>
  </si>
  <si>
    <t>VAT</t>
  </si>
  <si>
    <t>Name</t>
  </si>
  <si>
    <t>Date</t>
  </si>
  <si>
    <t>Signature</t>
  </si>
  <si>
    <t xml:space="preserve">     Permanent withdrawal fee (per box) - end of Retention Period</t>
  </si>
  <si>
    <t xml:space="preserve">     Record Storage - At TCTA filing rooms (per box)</t>
  </si>
  <si>
    <t>3.4</t>
  </si>
  <si>
    <t xml:space="preserve"> R                                 -</t>
  </si>
  <si>
    <t>Data transfer -  transfer of scanned images from current system to new system 500 GB</t>
  </si>
  <si>
    <t>3.5</t>
  </si>
  <si>
    <t>Licences for Records Management System</t>
  </si>
  <si>
    <t>Training on the Records Management System</t>
  </si>
  <si>
    <t>3.6</t>
  </si>
  <si>
    <t>7.2</t>
  </si>
  <si>
    <t>Destruction of records</t>
  </si>
  <si>
    <t>7.3</t>
  </si>
  <si>
    <t>Destruction Certificates</t>
  </si>
  <si>
    <t>3.7</t>
  </si>
  <si>
    <t>SharePoint Integration</t>
  </si>
  <si>
    <t>APPOINTMENT OF A SERVICE PROVIDER TO RENDER OFF-SITE RECORDS STORAGE SERVICES FOR A PERIOD OF 36 months</t>
  </si>
  <si>
    <r>
      <t xml:space="preserve">     </t>
    </r>
    <r>
      <rPr>
        <sz val="11"/>
        <color theme="1"/>
        <rFont val="Arial"/>
        <family val="2"/>
      </rPr>
      <t>A4 size</t>
    </r>
  </si>
  <si>
    <t>R</t>
  </si>
  <si>
    <t>Quantities are indicative and bidders will be paid for actual services provided</t>
  </si>
  <si>
    <t>ANNEXURE F: PRICING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</si>
</sst>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44" fontId="3" fillId="5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4" fontId="5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A4-7744-4A17-B965-EC98298EC6F0}">
  <sheetPr>
    <pageSetUpPr fitToPage="1"/>
  </sheetPr>
  <dimension ref="A1:G40"/>
  <sheetViews>
    <sheetView tabSelected="1" workbookViewId="0">
      <selection activeCell="A2" sqref="A2:G2"/>
    </sheetView>
  </sheetViews>
  <sheetFormatPr defaultColWidth="8.81640625" defaultRowHeight="14.5" x14ac:dyDescent="0.35"/>
  <cols>
    <col min="1" max="1" width="8.81640625" style="1"/>
    <col min="2" max="2" width="61.1796875" style="1" customWidth="1"/>
    <col min="3" max="3" width="18.54296875" style="1" customWidth="1"/>
    <col min="4" max="4" width="10.453125" style="1" customWidth="1"/>
    <col min="5" max="5" width="11" style="1" customWidth="1"/>
    <col min="6" max="6" width="21.1796875" style="1" customWidth="1"/>
    <col min="7" max="7" width="52.81640625" style="1" customWidth="1"/>
    <col min="8" max="16384" width="8.81640625" style="1"/>
  </cols>
  <sheetData>
    <row r="1" spans="1:7" x14ac:dyDescent="0.35">
      <c r="A1" s="28" t="s">
        <v>63</v>
      </c>
      <c r="B1" s="29"/>
      <c r="C1" s="29"/>
      <c r="D1" s="29"/>
      <c r="E1" s="29"/>
      <c r="F1" s="29"/>
      <c r="G1" s="29"/>
    </row>
    <row r="2" spans="1:7" ht="30.65" customHeight="1" x14ac:dyDescent="0.35">
      <c r="A2" s="26" t="s">
        <v>67</v>
      </c>
      <c r="B2" s="27"/>
      <c r="C2" s="27"/>
      <c r="D2" s="27"/>
      <c r="E2" s="27"/>
      <c r="F2" s="27"/>
      <c r="G2" s="27"/>
    </row>
    <row r="3" spans="1:7" ht="23.5" customHeight="1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3.5" customHeight="1" x14ac:dyDescent="0.35">
      <c r="A4" s="7">
        <v>1</v>
      </c>
      <c r="B4" s="8" t="s">
        <v>7</v>
      </c>
      <c r="C4" s="9">
        <v>600000</v>
      </c>
      <c r="D4" s="7">
        <v>1</v>
      </c>
      <c r="E4" s="7">
        <v>1</v>
      </c>
      <c r="F4" s="9">
        <f>C4*D4*E4</f>
        <v>600000</v>
      </c>
      <c r="G4" s="8"/>
    </row>
    <row r="5" spans="1:7" ht="23.5" customHeight="1" x14ac:dyDescent="0.35">
      <c r="A5" s="7">
        <v>2</v>
      </c>
      <c r="B5" s="8" t="s">
        <v>8</v>
      </c>
      <c r="C5" s="9"/>
      <c r="D5" s="7"/>
      <c r="E5" s="7"/>
      <c r="F5" s="9"/>
      <c r="G5" s="8"/>
    </row>
    <row r="6" spans="1:7" ht="23.5" customHeight="1" x14ac:dyDescent="0.35">
      <c r="A6" s="10" t="s">
        <v>9</v>
      </c>
      <c r="B6" s="11" t="s">
        <v>10</v>
      </c>
      <c r="C6" s="12">
        <v>0</v>
      </c>
      <c r="D6" s="10">
        <v>4000</v>
      </c>
      <c r="E6" s="10">
        <v>36</v>
      </c>
      <c r="F6" s="9">
        <f t="shared" ref="F6:F30" si="0">C6*D6*E6</f>
        <v>0</v>
      </c>
      <c r="G6" s="11"/>
    </row>
    <row r="7" spans="1:7" ht="23.5" customHeight="1" x14ac:dyDescent="0.35">
      <c r="A7" s="10" t="s">
        <v>11</v>
      </c>
      <c r="B7" s="11" t="s">
        <v>49</v>
      </c>
      <c r="C7" s="12">
        <v>0</v>
      </c>
      <c r="D7" s="10">
        <v>1000</v>
      </c>
      <c r="E7" s="10">
        <v>36</v>
      </c>
      <c r="F7" s="9">
        <f t="shared" si="0"/>
        <v>0</v>
      </c>
      <c r="G7" s="11"/>
    </row>
    <row r="8" spans="1:7" ht="23.5" customHeight="1" x14ac:dyDescent="0.35">
      <c r="A8" s="10" t="s">
        <v>12</v>
      </c>
      <c r="B8" s="11" t="s">
        <v>13</v>
      </c>
      <c r="C8" s="12">
        <v>0</v>
      </c>
      <c r="D8" s="10">
        <v>3000</v>
      </c>
      <c r="E8" s="10">
        <v>36</v>
      </c>
      <c r="F8" s="9">
        <f t="shared" ref="F8" si="1">C8*D8*E8</f>
        <v>0</v>
      </c>
      <c r="G8" s="11"/>
    </row>
    <row r="9" spans="1:7" ht="23.5" customHeight="1" x14ac:dyDescent="0.35">
      <c r="A9" s="7">
        <v>3</v>
      </c>
      <c r="B9" s="8" t="s">
        <v>14</v>
      </c>
      <c r="C9" s="12"/>
      <c r="D9" s="10"/>
      <c r="E9" s="10"/>
      <c r="F9" s="9"/>
      <c r="G9" s="11"/>
    </row>
    <row r="10" spans="1:7" ht="23.5" customHeight="1" x14ac:dyDescent="0.35">
      <c r="A10" s="10" t="s">
        <v>15</v>
      </c>
      <c r="B10" s="8" t="s">
        <v>64</v>
      </c>
      <c r="C10" s="12">
        <v>0</v>
      </c>
      <c r="D10" s="10">
        <v>500000</v>
      </c>
      <c r="E10" s="10">
        <v>1</v>
      </c>
      <c r="F10" s="9">
        <f t="shared" ref="F10:F11" si="2">C10*D10*E10</f>
        <v>0</v>
      </c>
      <c r="G10" s="11"/>
    </row>
    <row r="11" spans="1:7" ht="23.5" customHeight="1" x14ac:dyDescent="0.35">
      <c r="A11" s="10" t="s">
        <v>16</v>
      </c>
      <c r="B11" s="11" t="s">
        <v>17</v>
      </c>
      <c r="C11" s="12">
        <v>0</v>
      </c>
      <c r="D11" s="10">
        <v>500000</v>
      </c>
      <c r="E11" s="10">
        <v>1</v>
      </c>
      <c r="F11" s="9">
        <f t="shared" si="2"/>
        <v>0</v>
      </c>
      <c r="G11" s="11"/>
    </row>
    <row r="12" spans="1:7" ht="23.5" customHeight="1" x14ac:dyDescent="0.35">
      <c r="A12" s="10" t="s">
        <v>18</v>
      </c>
      <c r="B12" s="11" t="s">
        <v>19</v>
      </c>
      <c r="C12" s="12">
        <v>0</v>
      </c>
      <c r="D12" s="10">
        <v>1000</v>
      </c>
      <c r="E12" s="10">
        <v>1</v>
      </c>
      <c r="F12" s="9">
        <f t="shared" si="0"/>
        <v>0</v>
      </c>
      <c r="G12" s="11"/>
    </row>
    <row r="13" spans="1:7" s="5" customFormat="1" ht="23.5" customHeight="1" x14ac:dyDescent="0.35">
      <c r="A13" s="13" t="s">
        <v>50</v>
      </c>
      <c r="B13" s="14" t="s">
        <v>52</v>
      </c>
      <c r="C13" s="12" t="s">
        <v>51</v>
      </c>
      <c r="D13" s="13"/>
      <c r="E13" s="13">
        <v>1</v>
      </c>
      <c r="F13" s="15"/>
      <c r="G13" s="16"/>
    </row>
    <row r="14" spans="1:7" s="5" customFormat="1" ht="23.5" customHeight="1" x14ac:dyDescent="0.35">
      <c r="A14" s="13" t="s">
        <v>53</v>
      </c>
      <c r="B14" s="14" t="s">
        <v>54</v>
      </c>
      <c r="C14" s="17" t="s">
        <v>65</v>
      </c>
      <c r="D14" s="13">
        <v>10</v>
      </c>
      <c r="E14" s="13">
        <v>36</v>
      </c>
      <c r="F14" s="15"/>
      <c r="G14" s="16"/>
    </row>
    <row r="15" spans="1:7" s="5" customFormat="1" ht="23.5" customHeight="1" x14ac:dyDescent="0.35">
      <c r="A15" s="13" t="s">
        <v>56</v>
      </c>
      <c r="B15" s="14" t="s">
        <v>62</v>
      </c>
      <c r="C15" s="17" t="s">
        <v>65</v>
      </c>
      <c r="D15" s="13"/>
      <c r="E15" s="13">
        <v>1</v>
      </c>
      <c r="F15" s="15"/>
      <c r="G15" s="16"/>
    </row>
    <row r="16" spans="1:7" s="5" customFormat="1" ht="23.5" customHeight="1" x14ac:dyDescent="0.35">
      <c r="A16" s="13" t="s">
        <v>61</v>
      </c>
      <c r="B16" s="14" t="s">
        <v>55</v>
      </c>
      <c r="C16" s="17" t="s">
        <v>65</v>
      </c>
      <c r="D16" s="13">
        <v>10</v>
      </c>
      <c r="E16" s="13">
        <v>36</v>
      </c>
      <c r="F16" s="15"/>
      <c r="G16" s="16"/>
    </row>
    <row r="17" spans="1:7" ht="23.5" customHeight="1" x14ac:dyDescent="0.35">
      <c r="A17" s="7">
        <v>4</v>
      </c>
      <c r="B17" s="8" t="s">
        <v>20</v>
      </c>
      <c r="C17" s="12"/>
      <c r="D17" s="10"/>
      <c r="E17" s="10"/>
      <c r="F17" s="9"/>
      <c r="G17" s="11"/>
    </row>
    <row r="18" spans="1:7" ht="23.5" customHeight="1" x14ac:dyDescent="0.35">
      <c r="A18" s="10" t="s">
        <v>21</v>
      </c>
      <c r="B18" s="11" t="s">
        <v>22</v>
      </c>
      <c r="C18" s="12">
        <v>0</v>
      </c>
      <c r="D18" s="10">
        <v>10000</v>
      </c>
      <c r="E18" s="10">
        <v>1</v>
      </c>
      <c r="F18" s="9">
        <f t="shared" si="0"/>
        <v>0</v>
      </c>
      <c r="G18" s="11"/>
    </row>
    <row r="19" spans="1:7" ht="23.5" customHeight="1" x14ac:dyDescent="0.35">
      <c r="A19" s="10" t="s">
        <v>23</v>
      </c>
      <c r="B19" s="11" t="s">
        <v>24</v>
      </c>
      <c r="C19" s="12">
        <v>0</v>
      </c>
      <c r="D19" s="10">
        <v>10000</v>
      </c>
      <c r="E19" s="10">
        <v>1</v>
      </c>
      <c r="F19" s="9">
        <f t="shared" si="0"/>
        <v>0</v>
      </c>
      <c r="G19" s="11"/>
    </row>
    <row r="20" spans="1:7" ht="23.5" customHeight="1" x14ac:dyDescent="0.35">
      <c r="A20" s="10" t="s">
        <v>25</v>
      </c>
      <c r="B20" s="11" t="s">
        <v>26</v>
      </c>
      <c r="C20" s="12">
        <v>0</v>
      </c>
      <c r="D20" s="10">
        <v>50000</v>
      </c>
      <c r="E20" s="10">
        <v>1</v>
      </c>
      <c r="F20" s="9">
        <f t="shared" si="0"/>
        <v>0</v>
      </c>
      <c r="G20" s="11"/>
    </row>
    <row r="21" spans="1:7" ht="23.5" customHeight="1" x14ac:dyDescent="0.35">
      <c r="A21" s="10" t="s">
        <v>27</v>
      </c>
      <c r="B21" s="11" t="s">
        <v>28</v>
      </c>
      <c r="C21" s="12">
        <v>0</v>
      </c>
      <c r="D21" s="10">
        <v>500</v>
      </c>
      <c r="E21" s="10">
        <v>1</v>
      </c>
      <c r="F21" s="9">
        <f t="shared" si="0"/>
        <v>0</v>
      </c>
      <c r="G21" s="11"/>
    </row>
    <row r="22" spans="1:7" ht="23.5" customHeight="1" x14ac:dyDescent="0.35">
      <c r="A22" s="10" t="s">
        <v>29</v>
      </c>
      <c r="B22" s="11" t="s">
        <v>30</v>
      </c>
      <c r="C22" s="12">
        <v>0</v>
      </c>
      <c r="D22" s="10">
        <v>500</v>
      </c>
      <c r="E22" s="10">
        <v>1</v>
      </c>
      <c r="F22" s="9">
        <f t="shared" si="0"/>
        <v>0</v>
      </c>
      <c r="G22" s="11"/>
    </row>
    <row r="23" spans="1:7" ht="23.5" customHeight="1" x14ac:dyDescent="0.35">
      <c r="A23" s="7">
        <v>5</v>
      </c>
      <c r="B23" s="8" t="s">
        <v>31</v>
      </c>
      <c r="C23" s="12"/>
      <c r="D23" s="10"/>
      <c r="E23" s="10"/>
      <c r="F23" s="9"/>
      <c r="G23" s="11"/>
    </row>
    <row r="24" spans="1:7" ht="23.5" customHeight="1" x14ac:dyDescent="0.35">
      <c r="A24" s="10" t="s">
        <v>32</v>
      </c>
      <c r="B24" s="11" t="s">
        <v>33</v>
      </c>
      <c r="C24" s="12">
        <v>0</v>
      </c>
      <c r="D24" s="10">
        <v>1000</v>
      </c>
      <c r="E24" s="10">
        <v>1</v>
      </c>
      <c r="F24" s="9">
        <f t="shared" si="0"/>
        <v>0</v>
      </c>
      <c r="G24" s="11"/>
    </row>
    <row r="25" spans="1:7" ht="23.5" customHeight="1" x14ac:dyDescent="0.35">
      <c r="A25" s="10" t="s">
        <v>34</v>
      </c>
      <c r="B25" s="11" t="s">
        <v>35</v>
      </c>
      <c r="C25" s="12">
        <v>0</v>
      </c>
      <c r="D25" s="10">
        <v>1000</v>
      </c>
      <c r="E25" s="10">
        <v>1</v>
      </c>
      <c r="F25" s="9">
        <f t="shared" si="0"/>
        <v>0</v>
      </c>
      <c r="G25" s="11"/>
    </row>
    <row r="26" spans="1:7" ht="23.5" customHeight="1" x14ac:dyDescent="0.35">
      <c r="A26" s="10" t="s">
        <v>36</v>
      </c>
      <c r="B26" s="11" t="s">
        <v>37</v>
      </c>
      <c r="C26" s="12">
        <v>0</v>
      </c>
      <c r="D26" s="10">
        <v>1000</v>
      </c>
      <c r="E26" s="10">
        <v>1</v>
      </c>
      <c r="F26" s="9">
        <f t="shared" si="0"/>
        <v>0</v>
      </c>
      <c r="G26" s="11"/>
    </row>
    <row r="27" spans="1:7" ht="23.5" customHeight="1" x14ac:dyDescent="0.35">
      <c r="A27" s="7">
        <v>6</v>
      </c>
      <c r="B27" s="8" t="s">
        <v>38</v>
      </c>
      <c r="C27" s="12"/>
      <c r="D27" s="10"/>
      <c r="E27" s="10"/>
      <c r="F27" s="9"/>
      <c r="G27" s="11"/>
    </row>
    <row r="28" spans="1:7" ht="23.5" customHeight="1" x14ac:dyDescent="0.35">
      <c r="A28" s="10" t="s">
        <v>39</v>
      </c>
      <c r="B28" s="11" t="s">
        <v>40</v>
      </c>
      <c r="C28" s="12">
        <v>0</v>
      </c>
      <c r="D28" s="10"/>
      <c r="E28" s="10">
        <v>1</v>
      </c>
      <c r="F28" s="9">
        <f t="shared" si="0"/>
        <v>0</v>
      </c>
      <c r="G28" s="11"/>
    </row>
    <row r="29" spans="1:7" ht="23.5" customHeight="1" x14ac:dyDescent="0.35">
      <c r="A29" s="7">
        <v>7</v>
      </c>
      <c r="B29" s="8" t="s">
        <v>41</v>
      </c>
      <c r="C29" s="12"/>
      <c r="D29" s="10"/>
      <c r="E29" s="10"/>
      <c r="F29" s="9"/>
      <c r="G29" s="11"/>
    </row>
    <row r="30" spans="1:7" ht="23.5" customHeight="1" x14ac:dyDescent="0.35">
      <c r="A30" s="10" t="s">
        <v>42</v>
      </c>
      <c r="B30" s="11" t="s">
        <v>48</v>
      </c>
      <c r="C30" s="12">
        <v>0</v>
      </c>
      <c r="D30" s="10">
        <v>10000</v>
      </c>
      <c r="E30" s="10">
        <v>1</v>
      </c>
      <c r="F30" s="9">
        <f t="shared" si="0"/>
        <v>0</v>
      </c>
      <c r="G30" s="11"/>
    </row>
    <row r="31" spans="1:7" s="5" customFormat="1" ht="23.5" customHeight="1" x14ac:dyDescent="0.35">
      <c r="A31" s="13" t="s">
        <v>57</v>
      </c>
      <c r="B31" s="16" t="s">
        <v>58</v>
      </c>
      <c r="C31" s="17" t="s">
        <v>51</v>
      </c>
      <c r="D31" s="13">
        <v>10000</v>
      </c>
      <c r="E31" s="13">
        <v>1</v>
      </c>
      <c r="F31" s="15"/>
      <c r="G31" s="16"/>
    </row>
    <row r="32" spans="1:7" s="5" customFormat="1" ht="23.5" customHeight="1" x14ac:dyDescent="0.35">
      <c r="A32" s="13" t="s">
        <v>59</v>
      </c>
      <c r="B32" s="16" t="s">
        <v>60</v>
      </c>
      <c r="C32" s="17">
        <v>0</v>
      </c>
      <c r="D32" s="13">
        <v>10000</v>
      </c>
      <c r="E32" s="13">
        <v>1</v>
      </c>
      <c r="F32" s="15"/>
      <c r="G32" s="16"/>
    </row>
    <row r="33" spans="1:7" ht="23.5" customHeight="1" x14ac:dyDescent="0.35">
      <c r="A33" s="18"/>
      <c r="B33" s="19" t="s">
        <v>43</v>
      </c>
      <c r="C33" s="20"/>
      <c r="D33" s="18"/>
      <c r="E33" s="18"/>
      <c r="F33" s="21">
        <f>SUM(F4:F30)</f>
        <v>600000</v>
      </c>
      <c r="G33" s="22"/>
    </row>
    <row r="34" spans="1:7" ht="23.5" customHeight="1" x14ac:dyDescent="0.35">
      <c r="A34" s="18"/>
      <c r="B34" s="19" t="s">
        <v>44</v>
      </c>
      <c r="C34" s="20"/>
      <c r="D34" s="18"/>
      <c r="E34" s="18"/>
      <c r="F34" s="21">
        <f>F33*0.15</f>
        <v>90000</v>
      </c>
      <c r="G34" s="22"/>
    </row>
    <row r="35" spans="1:7" ht="23.5" customHeight="1" x14ac:dyDescent="0.35">
      <c r="A35" s="23"/>
      <c r="B35" s="19" t="s">
        <v>5</v>
      </c>
      <c r="C35" s="21"/>
      <c r="D35" s="23"/>
      <c r="E35" s="23"/>
      <c r="F35" s="24">
        <f>SUM(F33:F34)</f>
        <v>690000</v>
      </c>
      <c r="G35" s="25"/>
    </row>
    <row r="36" spans="1:7" x14ac:dyDescent="0.35">
      <c r="A36" s="2"/>
      <c r="B36" s="2"/>
      <c r="C36" s="2"/>
      <c r="D36" s="2"/>
      <c r="E36" s="2"/>
      <c r="F36" s="2"/>
      <c r="G36" s="2"/>
    </row>
    <row r="37" spans="1:7" x14ac:dyDescent="0.35">
      <c r="A37" s="2"/>
      <c r="B37" s="4" t="s">
        <v>66</v>
      </c>
      <c r="C37" s="2"/>
      <c r="D37" s="2"/>
      <c r="E37" s="2"/>
      <c r="F37" s="2"/>
      <c r="G37" s="2"/>
    </row>
    <row r="38" spans="1:7" x14ac:dyDescent="0.35">
      <c r="A38" s="2"/>
      <c r="B38" s="2"/>
      <c r="C38" s="2"/>
      <c r="D38" s="2"/>
      <c r="E38" s="2"/>
      <c r="F38" s="2"/>
      <c r="G38" s="2"/>
    </row>
    <row r="39" spans="1:7" x14ac:dyDescent="0.35">
      <c r="A39" s="2"/>
      <c r="B39" s="3"/>
      <c r="C39" s="2"/>
      <c r="D39" s="3"/>
      <c r="E39" s="3"/>
      <c r="F39" s="2"/>
      <c r="G39" s="3"/>
    </row>
    <row r="40" spans="1:7" x14ac:dyDescent="0.35">
      <c r="A40" s="2"/>
      <c r="B40" s="4" t="s">
        <v>45</v>
      </c>
      <c r="C40" s="4"/>
      <c r="D40" s="4" t="s">
        <v>46</v>
      </c>
      <c r="E40" s="4"/>
      <c r="F40" s="4"/>
      <c r="G40" s="4" t="s">
        <v>47</v>
      </c>
    </row>
  </sheetData>
  <mergeCells count="2">
    <mergeCell ref="A2:G2"/>
    <mergeCell ref="A1:G1"/>
  </mergeCells>
  <pageMargins left="0.7" right="0.7" top="0.75" bottom="0.75" header="0.3" footer="0.3"/>
  <pageSetup paperSize="9" scale="7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484117-70fd-40d8-afb1-41af894ae8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00FC61A3ECD498A1E93793F9B2C29" ma:contentTypeVersion="11" ma:contentTypeDescription="Create a new document." ma:contentTypeScope="" ma:versionID="fbf3bf8278a42107b80e7cebba243ecd">
  <xsd:schema xmlns:xsd="http://www.w3.org/2001/XMLSchema" xmlns:xs="http://www.w3.org/2001/XMLSchema" xmlns:p="http://schemas.microsoft.com/office/2006/metadata/properties" xmlns:ns3="07484117-70fd-40d8-afb1-41af894ae80b" targetNamespace="http://schemas.microsoft.com/office/2006/metadata/properties" ma:root="true" ma:fieldsID="6840a63a431c565c7f8a0b6103a0d0fa" ns3:_="">
    <xsd:import namespace="07484117-70fd-40d8-afb1-41af894ae80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84117-70fd-40d8-afb1-41af894ae80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B9B35-A67D-4772-B272-4984F3265D67}">
  <ds:schemaRefs>
    <ds:schemaRef ds:uri="http://schemas.microsoft.com/office/infopath/2007/PartnerControls"/>
    <ds:schemaRef ds:uri="http://purl.org/dc/dcmitype/"/>
    <ds:schemaRef ds:uri="07484117-70fd-40d8-afb1-41af894ae80b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B77005-7F11-45F6-B210-A90DFD24E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84117-70fd-40d8-afb1-41af894ae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0DA982-1FC7-4D86-9C34-CE61DB381C5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749c96-419f-4ed3-9b54-c51eb4b7dd53}" enabled="0" method="" siteId="{65749c96-419f-4ed3-9b54-c51eb4b7dd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Lindani Gumede</dc:creator>
  <cp:keywords/>
  <dc:description/>
  <cp:lastModifiedBy>Motshabi Ntemane</cp:lastModifiedBy>
  <cp:revision/>
  <dcterms:created xsi:type="dcterms:W3CDTF">2020-03-09T12:28:46Z</dcterms:created>
  <dcterms:modified xsi:type="dcterms:W3CDTF">2025-09-18T08:37:50Z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0x01010036000FC61A3ECD498A1E93793F9B2C29</vt:lpwstr>
  </property>
  <property fmtid="{D5CDD505-2E9C-101B-9397-08002B2CF9AE}" pid="3" name="Order">
    <vt:r8>4424200</vt:r8>
  </property>
</Properties>
</file>